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7B40F456-1B78-484E-A272-9C87840F9726}"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<sst xmlns="http://schemas.openxmlformats.org/spreadsheetml/2006/main" count="10356" uniqueCount="2636">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</sst>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2186</v>
      </c>
      <c r="B10" s="175"/>
      <c r="C10" s="153" t="str">
        <f>VLOOKUP(A10,listado,2,0)</f>
        <v>G. OBRAS DE EDIFICACIÓN</v>
      </c>
      <c r="D10" s="153"/>
      <c r="E10" s="153"/>
      <c r="F10" s="153"/>
      <c r="G10" s="153" t="str">
        <f>VLOOKUP(A10,listado,3,0)</f>
        <v>Experto/a 3</v>
      </c>
      <c r="H10" s="153"/>
      <c r="I10" s="162" t="str">
        <f>VLOOKUP(A10,listado,4,0)</f>
        <v>Técnico/a  de instalaciones de edificación en asistencia técnica en cliente</v>
      </c>
      <c r="J10" s="163"/>
      <c r="K10" s="153" t="str">
        <f>VLOOKUP(A10,listado,5,0)</f>
        <v>Vizcaya</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Media en: Ingeniería Técnica Industrial</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aS9kSgrrdAn3xjZUP0Q4eJf23BSex+fjYz3pspjc4RScR7sQyzg6QGvX5zZ90xburmY7+hKVoMI6Bv0CFIjLeQ==" saltValue="PJMdX1N4WNIASoknQc7jD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2026-03-17T09:59:37Z</cp:lastPrinted>
  <dcterms:created xsi:type="dcterms:W3CDTF">2022-04-04T08:15:52Z</dcterms:created>
  <dcterms:modified xsi:type="dcterms:W3CDTF">2026-06-25T11:06:45Z</dcterms:modified>
</cp:coreProperties>
</file>